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1" l="1"/>
  <c r="D13" i="1" s="1"/>
  <c r="C14" i="1"/>
  <c r="D14" i="1" s="1"/>
  <c r="C12" i="1"/>
  <c r="D12" i="1" s="1"/>
  <c r="D15" i="1" l="1"/>
</calcChain>
</file>

<file path=xl/sharedStrings.xml><?xml version="1.0" encoding="utf-8"?>
<sst xmlns="http://schemas.openxmlformats.org/spreadsheetml/2006/main" count="11" uniqueCount="11">
  <si>
    <t xml:space="preserve">Приложение № 5
 к конкурсной документации
</t>
  </si>
  <si>
    <t>Размер обеспечения исполнения обязательств</t>
  </si>
  <si>
    <t>Адрес многоквартирного дома (строительный адрес)</t>
  </si>
  <si>
    <t>Площадь жилых и нежилых помещений (кв. м)</t>
  </si>
  <si>
    <t xml:space="preserve">Размер обеспечения исполнения обязательств (руб.)  </t>
  </si>
  <si>
    <t>Плата за содержание жилого помещения в месяц (руб.)</t>
  </si>
  <si>
    <t>Смоленская область, Гагаринский муниципальный округ</t>
  </si>
  <si>
    <t>ИТОГО</t>
  </si>
  <si>
    <t>д. Усилительный пункт (Сверчково), ул. Поселковая, д. 14</t>
  </si>
  <si>
    <t>д. Усилительный пункт (Сверчково), ул. Поселковая, д. 14а</t>
  </si>
  <si>
    <t>д. Усилительный пункт (Сверчково), ул. Поселковая, д. 14б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</si>
</sst>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/>
    <xf numFmtId="43" fontId="2" fillId="0" borderId="1" xfId="0" applyNumberFormat="1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tabSelected="1" zoomScaleNormal="100" workbookViewId="0">
      <selection activeCell="F15" sqref="F15"/>
    </sheetView>
  </sheetViews>
  <sheetFormatPr defaultRowHeight="15" x14ac:dyDescent="0.25"/>
  <cols>
    <col min="1" max="1" width="33" style="2" customWidth="1"/>
    <col min="2" max="2" width="18.140625" style="2" customWidth="1"/>
    <col min="3" max="3" width="19.140625" style="2" customWidth="1"/>
    <col min="4" max="4" width="18.140625" style="2" customWidth="1"/>
    <col min="5" max="16384" width="9.140625" style="2"/>
  </cols>
  <sheetData>
    <row r="1" spans="1:8" x14ac:dyDescent="0.25">
      <c r="B1" s="11" t="s">
        <v>0</v>
      </c>
      <c r="C1" s="12"/>
      <c r="D1" s="12"/>
    </row>
    <row r="2" spans="1:8" x14ac:dyDescent="0.25">
      <c r="B2" s="12"/>
      <c r="C2" s="12"/>
      <c r="D2" s="12"/>
    </row>
    <row r="7" spans="1:8" x14ac:dyDescent="0.25">
      <c r="A7" s="10" t="s">
        <v>1</v>
      </c>
      <c r="B7" s="10"/>
      <c r="C7" s="10"/>
      <c r="D7" s="10"/>
    </row>
    <row r="10" spans="1:8" ht="89.25" customHeight="1" x14ac:dyDescent="0.25">
      <c r="A10" s="1" t="s">
        <v>2</v>
      </c>
      <c r="B10" s="1" t="s">
        <v>3</v>
      </c>
      <c r="C10" s="1" t="s">
        <v>5</v>
      </c>
      <c r="D10" s="1" t="s">
        <v>4</v>
      </c>
    </row>
    <row r="11" spans="1:8" ht="24.95" customHeight="1" x14ac:dyDescent="0.25">
      <c r="A11" s="4" t="s">
        <v>6</v>
      </c>
      <c r="B11" s="5"/>
      <c r="C11" s="5"/>
      <c r="D11" s="5"/>
    </row>
    <row r="12" spans="1:8" ht="24.95" customHeight="1" x14ac:dyDescent="0.25">
      <c r="A12" s="4" t="s">
        <v>8</v>
      </c>
      <c r="B12" s="5">
        <v>903.2</v>
      </c>
      <c r="C12" s="5">
        <f>B12*F12</f>
        <v>20583.928</v>
      </c>
      <c r="D12" s="6">
        <f>C12*0.05</f>
        <v>1029.1964</v>
      </c>
      <c r="F12" s="9">
        <v>22.79</v>
      </c>
      <c r="H12" s="3"/>
    </row>
    <row r="13" spans="1:8" ht="24.95" customHeight="1" x14ac:dyDescent="0.25">
      <c r="A13" s="4" t="s">
        <v>9</v>
      </c>
      <c r="B13" s="5">
        <v>901.4</v>
      </c>
      <c r="C13" s="5">
        <f t="shared" ref="C13:C14" si="0">B13*F13</f>
        <v>20542.905999999999</v>
      </c>
      <c r="D13" s="6">
        <f t="shared" ref="D13:D14" si="1">C13*0.05</f>
        <v>1027.1452999999999</v>
      </c>
      <c r="F13" s="9">
        <v>22.79</v>
      </c>
      <c r="H13" s="3"/>
    </row>
    <row r="14" spans="1:8" ht="24.95" customHeight="1" x14ac:dyDescent="0.25">
      <c r="A14" s="4" t="s">
        <v>10</v>
      </c>
      <c r="B14" s="5">
        <v>905</v>
      </c>
      <c r="C14" s="5">
        <f t="shared" si="0"/>
        <v>20624.95</v>
      </c>
      <c r="D14" s="6">
        <f t="shared" si="1"/>
        <v>1031.2475000000002</v>
      </c>
      <c r="F14" s="9">
        <v>22.79</v>
      </c>
      <c r="H14" s="3"/>
    </row>
    <row r="15" spans="1:8" ht="24.95" customHeight="1" x14ac:dyDescent="0.25">
      <c r="A15" s="8" t="s">
        <v>7</v>
      </c>
      <c r="B15" s="5"/>
      <c r="C15" s="5"/>
      <c r="D15" s="7">
        <f>SUM(D12:D14)</f>
        <v>3087.5892000000003</v>
      </c>
      <c r="F15" s="9"/>
    </row>
  </sheetData>
  <mergeCells count="2">
    <mergeCell ref="A7:D7"/>
    <mergeCell ref="B1:D2"/>
  </mergeCells>
  <pageMargins left="0.7" right="0.7" top="0.75" bottom="0.75" header="0.3" footer="0.3"/>
  <pageSetup paperSize="9" scale="98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2025-08-27T12:47:31Z</dcterms:modified>
</cp:coreProperties>
</file>